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4400" windowHeight="12375"/>
  </bookViews>
  <sheets>
    <sheet name="完成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<sst xmlns="http://schemas.openxmlformats.org/spreadsheetml/2006/main" count="30" uniqueCount="22">
  <si>
    <t>2025年7月全省水利投入完成情况表</t>
  </si>
  <si>
    <t>序号</t>
  </si>
  <si>
    <t>设区市</t>
  </si>
  <si>
    <t>总投入（亿元）</t>
  </si>
  <si>
    <t>重大（亿元）</t>
  </si>
  <si>
    <t>面上（亿元）</t>
  </si>
  <si>
    <t>本年度计划</t>
  </si>
  <si>
    <t>本月完成</t>
  </si>
  <si>
    <t>本年累计完成</t>
  </si>
  <si>
    <t>占年度计划比例</t>
  </si>
  <si>
    <t>合计</t>
  </si>
  <si>
    <t>福州</t>
  </si>
  <si>
    <t>厦门</t>
  </si>
  <si>
    <t>宁德</t>
  </si>
  <si>
    <t>莆田</t>
  </si>
  <si>
    <t>泉州</t>
  </si>
  <si>
    <t>漳州</t>
  </si>
  <si>
    <t>龙岩</t>
  </si>
  <si>
    <t>三明</t>
  </si>
  <si>
    <t>南平</t>
  </si>
  <si>
    <t>平潭</t>
  </si>
  <si>
    <t>厅直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</si>
</sst>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_);[Red]\(0.00\)"/>
  </numFmts>
  <fonts count="27">
    <font>
      <sz val="12"/>
      <name val="宋体"/>
      <charset val="134"/>
    </font>
    <font>
      <sz val="18"/>
      <name val="方正小标宋简体"/>
      <charset val="134"/>
    </font>
    <font>
      <sz val="10"/>
      <name val="华文中宋"/>
      <charset val="134"/>
    </font>
    <font>
      <sz val="12"/>
      <name val="华文中宋"/>
      <charset val="134"/>
    </font>
    <font>
      <sz val="12"/>
      <name val="Arial"/>
      <charset val="134"/>
    </font>
    <font>
      <sz val="12"/>
      <color theme="1"/>
      <name val="Arial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9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55"/>
        <bgColor indexed="64"/>
      </patternFill>
    </fill>
  </fills>
  <borders count="17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9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2" applyNumberFormat="0" applyAlignment="0" applyProtection="0">
      <alignment vertical="center"/>
    </xf>
    <xf numFmtId="0" fontId="16" fillId="4" borderId="13" applyNumberFormat="0" applyAlignment="0" applyProtection="0">
      <alignment vertical="center"/>
    </xf>
    <xf numFmtId="0" fontId="17" fillId="4" borderId="12" applyNumberFormat="0" applyAlignment="0" applyProtection="0">
      <alignment vertical="center"/>
    </xf>
    <xf numFmtId="0" fontId="18" fillId="5" borderId="14" applyNumberFormat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2" xfId="33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176" fontId="2" fillId="0" borderId="4" xfId="0" applyNumberFormat="1" applyFont="1" applyBorder="1" applyAlignment="1">
      <alignment horizontal="center" vertical="center" wrapText="1"/>
    </xf>
    <xf numFmtId="10" fontId="2" fillId="0" borderId="4" xfId="0" applyNumberFormat="1" applyFont="1" applyBorder="1" applyAlignment="1">
      <alignment horizontal="center" vertical="center" wrapText="1"/>
    </xf>
    <xf numFmtId="177" fontId="2" fillId="0" borderId="4" xfId="33" applyNumberFormat="1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177" fontId="4" fillId="0" borderId="4" xfId="49" applyNumberFormat="1" applyFont="1" applyFill="1" applyBorder="1" applyAlignment="1">
      <alignment horizontal="center" vertical="center"/>
    </xf>
    <xf numFmtId="10" fontId="5" fillId="0" borderId="4" xfId="49" applyNumberFormat="1" applyFont="1" applyFill="1" applyBorder="1" applyAlignment="1">
      <alignment horizontal="center" vertical="center"/>
    </xf>
    <xf numFmtId="177" fontId="5" fillId="0" borderId="4" xfId="49" applyNumberFormat="1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10" fontId="2" fillId="0" borderId="4" xfId="33" applyNumberFormat="1" applyFont="1" applyFill="1" applyBorder="1" applyAlignment="1">
      <alignment horizontal="center" vertical="center" wrapText="1"/>
    </xf>
    <xf numFmtId="10" fontId="2" fillId="0" borderId="8" xfId="0" applyNumberFormat="1" applyFont="1" applyBorder="1" applyAlignment="1">
      <alignment horizontal="center" vertical="center" wrapText="1"/>
    </xf>
    <xf numFmtId="10" fontId="4" fillId="0" borderId="4" xfId="49" applyNumberFormat="1" applyFont="1" applyFill="1" applyBorder="1" applyAlignment="1">
      <alignment horizontal="center" vertical="center"/>
    </xf>
    <xf numFmtId="10" fontId="0" fillId="0" borderId="0" xfId="0" applyNumberFormat="1">
      <alignment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着色 3 6" xfId="49"/>
    <cellStyle name="着色 3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5"/>
  <sheetViews>
    <sheetView tabSelected="1" zoomScale="85" zoomScaleNormal="85" workbookViewId="0">
      <selection activeCell="J5" sqref="J5"/>
    </sheetView>
  </sheetViews>
  <sheetFormatPr defaultColWidth="9" defaultRowHeight="14.25"/>
  <cols>
    <col min="1" max="1" width="5.675" customWidth="1"/>
    <col min="2" max="2" width="7.30833333333333" customWidth="1"/>
    <col min="3" max="3" width="9.425" customWidth="1"/>
    <col min="5" max="5" width="7.88333333333333" customWidth="1"/>
    <col min="6" max="6" width="9.60833333333333" customWidth="1"/>
    <col min="7" max="7" width="9.8" customWidth="1"/>
    <col min="9" max="9" width="8.06666666666667" customWidth="1"/>
    <col min="10" max="10" width="9.80833333333333" customWidth="1"/>
    <col min="11" max="11" width="9.7" customWidth="1"/>
    <col min="13" max="13" width="7.78333333333333" customWidth="1"/>
    <col min="14" max="14" width="9.9" customWidth="1"/>
    <col min="17" max="17" width="10.375"/>
  </cols>
  <sheetData>
    <row r="1" ht="51" customHeight="1" spans="1:1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ht="26" customHeight="1" spans="1:14">
      <c r="A2" s="2" t="s">
        <v>1</v>
      </c>
      <c r="B2" s="3" t="s">
        <v>2</v>
      </c>
      <c r="C2" s="4" t="s">
        <v>3</v>
      </c>
      <c r="D2" s="4"/>
      <c r="E2" s="4"/>
      <c r="F2" s="4"/>
      <c r="G2" s="5" t="s">
        <v>4</v>
      </c>
      <c r="H2" s="5"/>
      <c r="I2" s="5"/>
      <c r="J2" s="5"/>
      <c r="K2" s="4" t="s">
        <v>5</v>
      </c>
      <c r="L2" s="4"/>
      <c r="M2" s="4"/>
      <c r="N2" s="18"/>
    </row>
    <row r="3" ht="31" customHeight="1" spans="1:17">
      <c r="A3" s="6"/>
      <c r="B3" s="7"/>
      <c r="C3" s="8" t="s">
        <v>6</v>
      </c>
      <c r="D3" s="8" t="s">
        <v>7</v>
      </c>
      <c r="E3" s="8" t="s">
        <v>8</v>
      </c>
      <c r="F3" s="9" t="s">
        <v>9</v>
      </c>
      <c r="G3" s="10" t="s">
        <v>6</v>
      </c>
      <c r="H3" s="8" t="s">
        <v>7</v>
      </c>
      <c r="I3" s="8" t="s">
        <v>8</v>
      </c>
      <c r="J3" s="19" t="s">
        <v>9</v>
      </c>
      <c r="K3" s="8" t="s">
        <v>6</v>
      </c>
      <c r="L3" s="8" t="s">
        <v>7</v>
      </c>
      <c r="M3" s="8" t="s">
        <v>8</v>
      </c>
      <c r="N3" s="20" t="s">
        <v>9</v>
      </c>
      <c r="Q3" s="22"/>
    </row>
    <row r="4" ht="26" customHeight="1" spans="1:14">
      <c r="A4" s="11" t="s">
        <v>10</v>
      </c>
      <c r="B4" s="12"/>
      <c r="C4" s="13">
        <f t="shared" ref="C4:I4" si="0">SUM(C5:C15)</f>
        <v>600.18</v>
      </c>
      <c r="D4" s="13">
        <f t="shared" si="0"/>
        <v>50.3</v>
      </c>
      <c r="E4" s="13">
        <f t="shared" si="0"/>
        <v>361.9</v>
      </c>
      <c r="F4" s="14">
        <f t="shared" ref="F4:F15" si="1">E4/C4</f>
        <v>0.602985770935386</v>
      </c>
      <c r="G4" s="15">
        <v>404.678491</v>
      </c>
      <c r="H4" s="13">
        <f t="shared" si="0"/>
        <v>32.56</v>
      </c>
      <c r="I4" s="13">
        <f t="shared" si="0"/>
        <v>240.28</v>
      </c>
      <c r="J4" s="14">
        <f t="shared" ref="J4:J14" si="2">I4/G4</f>
        <v>0.593755302897974</v>
      </c>
      <c r="K4" s="13">
        <f>SUM(K5:K15)</f>
        <v>195.504664</v>
      </c>
      <c r="L4" s="13">
        <f>SUM(L5:L15)</f>
        <v>17.74</v>
      </c>
      <c r="M4" s="13">
        <f>SUM(M5:M15)</f>
        <v>121.62</v>
      </c>
      <c r="N4" s="14">
        <f t="shared" ref="N4:N15" si="3">M4/K4</f>
        <v>0.62208234582066</v>
      </c>
    </row>
    <row r="5" ht="26" customHeight="1" spans="1:14">
      <c r="A5" s="11">
        <v>1</v>
      </c>
      <c r="B5" s="12" t="s">
        <v>11</v>
      </c>
      <c r="C5" s="13">
        <v>87.87</v>
      </c>
      <c r="D5" s="13">
        <v>7.41</v>
      </c>
      <c r="E5" s="13">
        <v>53.1</v>
      </c>
      <c r="F5" s="14">
        <f t="shared" si="1"/>
        <v>0.604301809491294</v>
      </c>
      <c r="G5" s="15">
        <v>56.6295</v>
      </c>
      <c r="H5" s="15">
        <v>4.34</v>
      </c>
      <c r="I5" s="15">
        <v>33.72</v>
      </c>
      <c r="J5" s="14">
        <f t="shared" si="2"/>
        <v>0.595449368262125</v>
      </c>
      <c r="K5" s="15">
        <v>31.243557</v>
      </c>
      <c r="L5" s="13">
        <v>3.07</v>
      </c>
      <c r="M5" s="13">
        <v>19.38</v>
      </c>
      <c r="N5" s="14">
        <f t="shared" si="3"/>
        <v>0.620287888475694</v>
      </c>
    </row>
    <row r="6" ht="26" customHeight="1" spans="1:14">
      <c r="A6" s="11">
        <v>2</v>
      </c>
      <c r="B6" s="12" t="s">
        <v>12</v>
      </c>
      <c r="C6" s="13">
        <v>25.05</v>
      </c>
      <c r="D6" s="13">
        <v>1.94</v>
      </c>
      <c r="E6" s="13">
        <v>15.16</v>
      </c>
      <c r="F6" s="14">
        <f t="shared" si="1"/>
        <v>0.605189620758483</v>
      </c>
      <c r="G6" s="15">
        <v>17.81</v>
      </c>
      <c r="H6" s="15">
        <v>1.51</v>
      </c>
      <c r="I6" s="15">
        <v>10.62</v>
      </c>
      <c r="J6" s="14">
        <f t="shared" si="2"/>
        <v>0.596294216732173</v>
      </c>
      <c r="K6" s="15">
        <v>7.24</v>
      </c>
      <c r="L6" s="13">
        <v>0.43</v>
      </c>
      <c r="M6" s="13">
        <v>4.54</v>
      </c>
      <c r="N6" s="14">
        <f t="shared" si="3"/>
        <v>0.62707182320442</v>
      </c>
    </row>
    <row r="7" ht="26" customHeight="1" spans="1:14">
      <c r="A7" s="11">
        <v>3</v>
      </c>
      <c r="B7" s="12" t="s">
        <v>13</v>
      </c>
      <c r="C7" s="13">
        <v>48.98</v>
      </c>
      <c r="D7" s="13">
        <v>4.09</v>
      </c>
      <c r="E7" s="13">
        <v>29.53</v>
      </c>
      <c r="F7" s="14">
        <f t="shared" si="1"/>
        <v>0.602899142507146</v>
      </c>
      <c r="G7" s="15">
        <v>34.704324</v>
      </c>
      <c r="H7" s="15">
        <v>2.65</v>
      </c>
      <c r="I7" s="15">
        <v>20.65</v>
      </c>
      <c r="J7" s="14">
        <f t="shared" si="2"/>
        <v>0.595026717708145</v>
      </c>
      <c r="K7" s="15">
        <v>14.279057</v>
      </c>
      <c r="L7" s="13">
        <v>1.44</v>
      </c>
      <c r="M7" s="13">
        <v>8.88</v>
      </c>
      <c r="N7" s="14">
        <f t="shared" si="3"/>
        <v>0.621889806868899</v>
      </c>
    </row>
    <row r="8" ht="26" customHeight="1" spans="1:14">
      <c r="A8" s="11">
        <v>4</v>
      </c>
      <c r="B8" s="12" t="s">
        <v>14</v>
      </c>
      <c r="C8" s="13">
        <v>65.17</v>
      </c>
      <c r="D8" s="13">
        <v>5.62</v>
      </c>
      <c r="E8" s="13">
        <v>39.5</v>
      </c>
      <c r="F8" s="14">
        <f t="shared" si="1"/>
        <v>0.606107104495934</v>
      </c>
      <c r="G8" s="15">
        <v>39.656567</v>
      </c>
      <c r="H8" s="15">
        <v>3.51</v>
      </c>
      <c r="I8" s="15">
        <v>24.04</v>
      </c>
      <c r="J8" s="14">
        <f t="shared" si="2"/>
        <v>0.606204768052666</v>
      </c>
      <c r="K8" s="15">
        <v>25.5134</v>
      </c>
      <c r="L8" s="13">
        <v>2.11</v>
      </c>
      <c r="M8" s="13">
        <v>15.46</v>
      </c>
      <c r="N8" s="14">
        <f t="shared" si="3"/>
        <v>0.605956085821568</v>
      </c>
    </row>
    <row r="9" ht="26" customHeight="1" spans="1:14">
      <c r="A9" s="11">
        <v>5</v>
      </c>
      <c r="B9" s="12" t="s">
        <v>15</v>
      </c>
      <c r="C9" s="13">
        <v>98.63</v>
      </c>
      <c r="D9" s="13">
        <v>7.93</v>
      </c>
      <c r="E9" s="13">
        <v>58.64</v>
      </c>
      <c r="F9" s="14">
        <f t="shared" si="1"/>
        <v>0.594545270201764</v>
      </c>
      <c r="G9" s="15">
        <v>81.2416</v>
      </c>
      <c r="H9" s="15">
        <v>6.57</v>
      </c>
      <c r="I9" s="15">
        <v>47.68</v>
      </c>
      <c r="J9" s="14">
        <f t="shared" si="2"/>
        <v>0.58689144477706</v>
      </c>
      <c r="K9" s="15">
        <v>17.3888</v>
      </c>
      <c r="L9" s="13">
        <v>1.36</v>
      </c>
      <c r="M9" s="13">
        <v>10.96</v>
      </c>
      <c r="N9" s="14">
        <f t="shared" si="3"/>
        <v>0.630290761869709</v>
      </c>
    </row>
    <row r="10" ht="26" customHeight="1" spans="1:14">
      <c r="A10" s="11">
        <v>6</v>
      </c>
      <c r="B10" s="12" t="s">
        <v>16</v>
      </c>
      <c r="C10" s="13">
        <v>65.96</v>
      </c>
      <c r="D10" s="13">
        <v>5.48</v>
      </c>
      <c r="E10" s="13">
        <v>39.81</v>
      </c>
      <c r="F10" s="14">
        <f t="shared" si="1"/>
        <v>0.603547604608854</v>
      </c>
      <c r="G10" s="15">
        <v>43.99</v>
      </c>
      <c r="H10" s="15">
        <v>3.28</v>
      </c>
      <c r="I10" s="15">
        <v>26</v>
      </c>
      <c r="J10" s="14">
        <f t="shared" si="2"/>
        <v>0.591043418958854</v>
      </c>
      <c r="K10" s="15">
        <v>21.968455</v>
      </c>
      <c r="L10" s="13">
        <v>2.2</v>
      </c>
      <c r="M10" s="13">
        <v>13.81</v>
      </c>
      <c r="N10" s="14">
        <f t="shared" si="3"/>
        <v>0.628628640475627</v>
      </c>
    </row>
    <row r="11" ht="26" customHeight="1" spans="1:14">
      <c r="A11" s="11">
        <v>7</v>
      </c>
      <c r="B11" s="12" t="s">
        <v>17</v>
      </c>
      <c r="C11" s="13">
        <v>68.56</v>
      </c>
      <c r="D11" s="13">
        <v>6.2</v>
      </c>
      <c r="E11" s="13">
        <v>41.93</v>
      </c>
      <c r="F11" s="14">
        <f t="shared" si="1"/>
        <v>0.611581096849475</v>
      </c>
      <c r="G11" s="15">
        <v>42.1551</v>
      </c>
      <c r="H11" s="15">
        <v>3.46</v>
      </c>
      <c r="I11" s="15">
        <v>26.09</v>
      </c>
      <c r="J11" s="14">
        <f t="shared" si="2"/>
        <v>0.618904948630178</v>
      </c>
      <c r="K11" s="15">
        <v>26.4026</v>
      </c>
      <c r="L11" s="13">
        <v>2.74</v>
      </c>
      <c r="M11" s="13">
        <v>15.84</v>
      </c>
      <c r="N11" s="14">
        <f t="shared" si="3"/>
        <v>0.599940914909895</v>
      </c>
    </row>
    <row r="12" ht="26" customHeight="1" spans="1:14">
      <c r="A12" s="11">
        <v>8</v>
      </c>
      <c r="B12" s="12" t="s">
        <v>18</v>
      </c>
      <c r="C12" s="13">
        <v>65.95</v>
      </c>
      <c r="D12" s="13">
        <v>5.45</v>
      </c>
      <c r="E12" s="13">
        <v>39.74</v>
      </c>
      <c r="F12" s="14">
        <f t="shared" si="1"/>
        <v>0.602577710386657</v>
      </c>
      <c r="G12" s="13">
        <v>38.2064</v>
      </c>
      <c r="H12" s="13">
        <v>3.16</v>
      </c>
      <c r="I12" s="13">
        <v>21.53</v>
      </c>
      <c r="J12" s="14">
        <f t="shared" si="2"/>
        <v>0.56351815402655</v>
      </c>
      <c r="K12" s="13">
        <v>27.738795</v>
      </c>
      <c r="L12" s="13">
        <v>2.29</v>
      </c>
      <c r="M12" s="13">
        <v>18.21</v>
      </c>
      <c r="N12" s="14">
        <f t="shared" si="3"/>
        <v>0.656481292716573</v>
      </c>
    </row>
    <row r="13" ht="26" customHeight="1" spans="1:14">
      <c r="A13" s="11">
        <v>9</v>
      </c>
      <c r="B13" s="12" t="s">
        <v>19</v>
      </c>
      <c r="C13" s="13">
        <v>64.75</v>
      </c>
      <c r="D13" s="13">
        <v>5.42</v>
      </c>
      <c r="E13" s="13">
        <v>38.94</v>
      </c>
      <c r="F13" s="14">
        <f t="shared" si="1"/>
        <v>0.601389961389961</v>
      </c>
      <c r="G13" s="13">
        <v>47.22</v>
      </c>
      <c r="H13" s="13">
        <v>3.84</v>
      </c>
      <c r="I13" s="13">
        <v>28.12</v>
      </c>
      <c r="J13" s="14">
        <f t="shared" si="2"/>
        <v>0.595510376958916</v>
      </c>
      <c r="K13" s="13">
        <v>17.53</v>
      </c>
      <c r="L13" s="13">
        <v>1.58</v>
      </c>
      <c r="M13" s="13">
        <v>10.82</v>
      </c>
      <c r="N13" s="14">
        <f t="shared" si="3"/>
        <v>0.617227609811751</v>
      </c>
    </row>
    <row r="14" ht="26" customHeight="1" spans="1:14">
      <c r="A14" s="11">
        <v>10</v>
      </c>
      <c r="B14" s="12" t="s">
        <v>20</v>
      </c>
      <c r="C14" s="13">
        <v>3.16</v>
      </c>
      <c r="D14" s="13">
        <v>0.26</v>
      </c>
      <c r="E14" s="13">
        <v>1.91</v>
      </c>
      <c r="F14" s="14">
        <f t="shared" si="1"/>
        <v>0.604430379746835</v>
      </c>
      <c r="G14" s="13">
        <v>3.06</v>
      </c>
      <c r="H14" s="13">
        <v>0.24</v>
      </c>
      <c r="I14" s="13">
        <v>1.83</v>
      </c>
      <c r="J14" s="14">
        <f t="shared" si="2"/>
        <v>0.598039215686274</v>
      </c>
      <c r="K14" s="13">
        <v>0.1</v>
      </c>
      <c r="L14" s="13">
        <v>0.02</v>
      </c>
      <c r="M14" s="13">
        <v>0.08</v>
      </c>
      <c r="N14" s="14">
        <f t="shared" si="3"/>
        <v>0.8</v>
      </c>
    </row>
    <row r="15" ht="26" customHeight="1" spans="1:14">
      <c r="A15" s="16">
        <v>11</v>
      </c>
      <c r="B15" s="17" t="s">
        <v>21</v>
      </c>
      <c r="C15" s="13">
        <v>6.1</v>
      </c>
      <c r="D15" s="13">
        <v>0.5</v>
      </c>
      <c r="E15" s="13">
        <v>3.64</v>
      </c>
      <c r="F15" s="14">
        <f t="shared" si="1"/>
        <v>0.59672131147541</v>
      </c>
      <c r="G15" s="13"/>
      <c r="H15" s="13"/>
      <c r="I15" s="13"/>
      <c r="J15" s="21"/>
      <c r="K15" s="13">
        <v>6.1</v>
      </c>
      <c r="L15" s="13">
        <v>0.5</v>
      </c>
      <c r="M15" s="13">
        <v>3.64</v>
      </c>
      <c r="N15" s="14">
        <f t="shared" si="3"/>
        <v>0.59672131147541</v>
      </c>
    </row>
  </sheetData>
  <mergeCells count="7">
    <mergeCell ref="A1:N1"/>
    <mergeCell ref="C2:F2"/>
    <mergeCell ref="G2:J2"/>
    <mergeCell ref="K2:N2"/>
    <mergeCell ref="A4:B4"/>
    <mergeCell ref="A2:A3"/>
    <mergeCell ref="B2:B3"/>
  </mergeCells>
  <printOptions horizontalCentered="1"/>
  <pageMargins left="0.707638888888889" right="0.707638888888889" top="0.826388888888889" bottom="1" header="0.511805555555556" footer="0.511805555555556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完成表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fjsdy</dc:creator>
  <cp:lastModifiedBy>俏俏.</cp:lastModifiedBy>
  <dcterms:created xsi:type="dcterms:W3CDTF">2025-04-08T02:32:00Z</dcterms:created>
  <dcterms:modified xsi:type="dcterms:W3CDTF">2025-08-07T09:20:32Z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83871E52715646B8A4D6869C445528B3_11</vt:lpwstr>
  </property>
  <property fmtid="{D5CDD505-2E9C-101B-9397-08002B2CF9AE}" pid="3" name="KSOProductBuildVer">
    <vt:lpwstr>2052-12.8.2.19830</vt:lpwstr>
  </property>
</Properties>
</file>