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<sst xmlns="http://schemas.openxmlformats.org/spreadsheetml/2006/main" count="30" uniqueCount="22">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</sst>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2"/>
      <name val="华文中宋"/>
      <charset val="134"/>
    </font>
    <font>
      <sz val="10"/>
      <name val="华文中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9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14" fillId="16" borderId="1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77" fontId="3" fillId="0" borderId="4" xfId="5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0" fontId="3" fillId="0" borderId="4" xfId="5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R6" sqref="R6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418.04</v>
      </c>
      <c r="D4" s="14">
        <f t="shared" ref="D4:I4" si="0">SUM(D5:D15)</f>
        <v>44.48</v>
      </c>
      <c r="E4" s="14">
        <f t="shared" si="0"/>
        <v>121.05</v>
      </c>
      <c r="F4" s="15">
        <f t="shared" ref="F4:F15" si="1">E4/C4</f>
        <v>0.289565591809396</v>
      </c>
      <c r="G4" s="14">
        <v>331.24</v>
      </c>
      <c r="H4" s="14">
        <f t="shared" si="0"/>
        <v>34.16</v>
      </c>
      <c r="I4" s="14">
        <f t="shared" si="0"/>
        <v>95.06</v>
      </c>
      <c r="J4" s="15">
        <f t="shared" ref="J4:J14" si="2">I4/G4</f>
        <v>0.28698224852071</v>
      </c>
      <c r="K4" s="14">
        <v>86.8</v>
      </c>
      <c r="L4" s="14">
        <f>SUM(L5:L15)</f>
        <v>10.32</v>
      </c>
      <c r="M4" s="14">
        <f>SUM(M5:M15)</f>
        <v>25.99</v>
      </c>
      <c r="N4" s="25">
        <f t="shared" ref="N4:N15" si="3">M4/K4</f>
        <v>0.299423963133641</v>
      </c>
      <c r="R4" s="27"/>
    </row>
    <row r="5" ht="26" customHeight="1" spans="1:18">
      <c r="A5" s="11">
        <v>1</v>
      </c>
      <c r="B5" s="12" t="s">
        <v>11</v>
      </c>
      <c r="C5" s="16">
        <v>60.26</v>
      </c>
      <c r="D5" s="14">
        <f t="shared" ref="D5:D15" si="4">H5+L5</f>
        <v>7.93</v>
      </c>
      <c r="E5" s="14">
        <f t="shared" ref="E5:E15" si="5">I5+M5</f>
        <v>18.74</v>
      </c>
      <c r="F5" s="15">
        <f t="shared" si="1"/>
        <v>0.310985728509791</v>
      </c>
      <c r="G5" s="14">
        <v>52.33</v>
      </c>
      <c r="H5" s="14">
        <v>5.8</v>
      </c>
      <c r="I5" s="14">
        <v>15.8</v>
      </c>
      <c r="J5" s="15">
        <f t="shared" si="2"/>
        <v>0.301930059239442</v>
      </c>
      <c r="K5" s="14">
        <v>7.93</v>
      </c>
      <c r="L5" s="14">
        <v>2.13</v>
      </c>
      <c r="M5" s="14">
        <v>2.94</v>
      </c>
      <c r="N5" s="25">
        <f t="shared" si="3"/>
        <v>0.370744010088272</v>
      </c>
      <c r="R5" s="27"/>
    </row>
    <row r="6" ht="26" customHeight="1" spans="1:18">
      <c r="A6" s="11">
        <v>2</v>
      </c>
      <c r="B6" s="12" t="s">
        <v>12</v>
      </c>
      <c r="C6" s="16">
        <v>15.38</v>
      </c>
      <c r="D6" s="14">
        <f t="shared" si="4"/>
        <v>1.72</v>
      </c>
      <c r="E6" s="14">
        <f t="shared" si="5"/>
        <v>4.49</v>
      </c>
      <c r="F6" s="15">
        <f t="shared" si="1"/>
        <v>0.291937581274382</v>
      </c>
      <c r="G6" s="14">
        <v>12.7</v>
      </c>
      <c r="H6" s="14">
        <v>1.32</v>
      </c>
      <c r="I6" s="14">
        <v>3.64</v>
      </c>
      <c r="J6" s="15">
        <f t="shared" si="2"/>
        <v>0.286614173228346</v>
      </c>
      <c r="K6" s="14">
        <v>2.68</v>
      </c>
      <c r="L6" s="14">
        <v>0.4</v>
      </c>
      <c r="M6" s="14">
        <v>0.85</v>
      </c>
      <c r="N6" s="25">
        <f t="shared" si="3"/>
        <v>0.317164179104478</v>
      </c>
      <c r="R6" s="27"/>
    </row>
    <row r="7" ht="26" customHeight="1" spans="1:18">
      <c r="A7" s="11">
        <v>3</v>
      </c>
      <c r="B7" s="12" t="s">
        <v>13</v>
      </c>
      <c r="C7" s="16">
        <v>34.13</v>
      </c>
      <c r="D7" s="14">
        <f t="shared" si="4"/>
        <v>3.05</v>
      </c>
      <c r="E7" s="14">
        <f t="shared" si="5"/>
        <v>8.74</v>
      </c>
      <c r="F7" s="15">
        <f t="shared" si="1"/>
        <v>0.256079695282742</v>
      </c>
      <c r="G7" s="14">
        <v>27.61</v>
      </c>
      <c r="H7" s="14">
        <v>2.61</v>
      </c>
      <c r="I7" s="14">
        <v>7.03</v>
      </c>
      <c r="J7" s="15">
        <f t="shared" si="2"/>
        <v>0.254617892068091</v>
      </c>
      <c r="K7" s="14">
        <v>6.52</v>
      </c>
      <c r="L7" s="14">
        <v>0.44</v>
      </c>
      <c r="M7" s="14">
        <v>1.71</v>
      </c>
      <c r="N7" s="25">
        <f t="shared" si="3"/>
        <v>0.262269938650307</v>
      </c>
      <c r="R7" s="27"/>
    </row>
    <row r="8" ht="26" customHeight="1" spans="1:18">
      <c r="A8" s="11">
        <v>4</v>
      </c>
      <c r="B8" s="12" t="s">
        <v>14</v>
      </c>
      <c r="C8" s="16">
        <v>46.58</v>
      </c>
      <c r="D8" s="14">
        <f t="shared" si="4"/>
        <v>5.96</v>
      </c>
      <c r="E8" s="14">
        <f t="shared" si="5"/>
        <v>13.76</v>
      </c>
      <c r="F8" s="15">
        <f t="shared" si="1"/>
        <v>0.295405753542293</v>
      </c>
      <c r="G8" s="14">
        <v>35.92</v>
      </c>
      <c r="H8" s="14">
        <v>4.49</v>
      </c>
      <c r="I8" s="14">
        <v>10.51</v>
      </c>
      <c r="J8" s="15">
        <f t="shared" si="2"/>
        <v>0.292594654788419</v>
      </c>
      <c r="K8" s="14">
        <v>10.66</v>
      </c>
      <c r="L8" s="14">
        <v>1.47</v>
      </c>
      <c r="M8" s="14">
        <v>3.25</v>
      </c>
      <c r="N8" s="25">
        <f t="shared" si="3"/>
        <v>0.304878048780488</v>
      </c>
      <c r="R8" s="27"/>
    </row>
    <row r="9" ht="26" customHeight="1" spans="1:18">
      <c r="A9" s="11">
        <v>5</v>
      </c>
      <c r="B9" s="12" t="s">
        <v>15</v>
      </c>
      <c r="C9" s="16">
        <v>77.41</v>
      </c>
      <c r="D9" s="14">
        <f t="shared" si="4"/>
        <v>8.63</v>
      </c>
      <c r="E9" s="14">
        <f t="shared" si="5"/>
        <v>23.24</v>
      </c>
      <c r="F9" s="15">
        <f t="shared" si="1"/>
        <v>0.300219609869526</v>
      </c>
      <c r="G9" s="14">
        <v>69.92</v>
      </c>
      <c r="H9" s="14">
        <v>7.42</v>
      </c>
      <c r="I9" s="14">
        <v>20.49</v>
      </c>
      <c r="J9" s="15">
        <f t="shared" si="2"/>
        <v>0.293049199084668</v>
      </c>
      <c r="K9" s="14">
        <v>7.49</v>
      </c>
      <c r="L9" s="14">
        <v>1.21</v>
      </c>
      <c r="M9" s="14">
        <v>2.75</v>
      </c>
      <c r="N9" s="25">
        <f t="shared" si="3"/>
        <v>0.367156208277704</v>
      </c>
      <c r="R9" s="27"/>
    </row>
    <row r="10" ht="26" customHeight="1" spans="1:18">
      <c r="A10" s="11">
        <v>6</v>
      </c>
      <c r="B10" s="12" t="s">
        <v>16</v>
      </c>
      <c r="C10" s="16">
        <v>46.84</v>
      </c>
      <c r="D10" s="14">
        <f t="shared" si="4"/>
        <v>4.47</v>
      </c>
      <c r="E10" s="14">
        <f t="shared" si="5"/>
        <v>13.06</v>
      </c>
      <c r="F10" s="15">
        <f t="shared" si="1"/>
        <v>0.278821520068318</v>
      </c>
      <c r="G10" s="14">
        <v>28.3</v>
      </c>
      <c r="H10" s="14">
        <v>2.79</v>
      </c>
      <c r="I10" s="14">
        <v>8.18</v>
      </c>
      <c r="J10" s="15">
        <f t="shared" si="2"/>
        <v>0.28904593639576</v>
      </c>
      <c r="K10" s="14">
        <v>18.54</v>
      </c>
      <c r="L10" s="14">
        <v>1.68</v>
      </c>
      <c r="M10" s="14">
        <v>4.88</v>
      </c>
      <c r="N10" s="25">
        <f t="shared" si="3"/>
        <v>0.263214670981661</v>
      </c>
      <c r="R10" s="27"/>
    </row>
    <row r="11" ht="26" customHeight="1" spans="1:18">
      <c r="A11" s="11">
        <v>7</v>
      </c>
      <c r="B11" s="12" t="s">
        <v>17</v>
      </c>
      <c r="C11" s="16">
        <v>47.98</v>
      </c>
      <c r="D11" s="14">
        <f t="shared" si="4"/>
        <v>4.94</v>
      </c>
      <c r="E11" s="14">
        <f t="shared" si="5"/>
        <v>13.99</v>
      </c>
      <c r="F11" s="15">
        <f t="shared" si="1"/>
        <v>0.291579824927053</v>
      </c>
      <c r="G11" s="14">
        <v>39.61</v>
      </c>
      <c r="H11" s="14">
        <v>4.32</v>
      </c>
      <c r="I11" s="14">
        <v>11.55</v>
      </c>
      <c r="J11" s="15">
        <f t="shared" si="2"/>
        <v>0.29159303206261</v>
      </c>
      <c r="K11" s="14">
        <v>8.37</v>
      </c>
      <c r="L11" s="14">
        <v>0.62</v>
      </c>
      <c r="M11" s="14">
        <v>2.44</v>
      </c>
      <c r="N11" s="25">
        <f t="shared" si="3"/>
        <v>0.291517323775388</v>
      </c>
      <c r="R11" s="27"/>
    </row>
    <row r="12" ht="26" customHeight="1" spans="1:18">
      <c r="A12" s="11">
        <v>8</v>
      </c>
      <c r="B12" s="12" t="s">
        <v>18</v>
      </c>
      <c r="C12" s="16">
        <v>39.32</v>
      </c>
      <c r="D12" s="14">
        <f t="shared" si="4"/>
        <v>3.12</v>
      </c>
      <c r="E12" s="14">
        <f t="shared" si="5"/>
        <v>11.4</v>
      </c>
      <c r="F12" s="15">
        <f t="shared" si="1"/>
        <v>0.289928789420142</v>
      </c>
      <c r="G12" s="14">
        <v>28.2</v>
      </c>
      <c r="H12" s="14">
        <v>2.14</v>
      </c>
      <c r="I12" s="14">
        <v>7.99</v>
      </c>
      <c r="J12" s="15">
        <f t="shared" si="2"/>
        <v>0.283333333333333</v>
      </c>
      <c r="K12" s="14">
        <v>11.12</v>
      </c>
      <c r="L12" s="14">
        <v>0.98</v>
      </c>
      <c r="M12" s="14">
        <v>3.41</v>
      </c>
      <c r="N12" s="25">
        <f t="shared" si="3"/>
        <v>0.306654676258993</v>
      </c>
      <c r="R12" s="27"/>
    </row>
    <row r="13" ht="26" customHeight="1" spans="1:18">
      <c r="A13" s="11">
        <v>9</v>
      </c>
      <c r="B13" s="12" t="s">
        <v>19</v>
      </c>
      <c r="C13" s="16">
        <v>42.85</v>
      </c>
      <c r="D13" s="14">
        <f t="shared" si="4"/>
        <v>3.99</v>
      </c>
      <c r="E13" s="14">
        <f t="shared" si="5"/>
        <v>11.65</v>
      </c>
      <c r="F13" s="15">
        <f t="shared" si="1"/>
        <v>0.271878646441073</v>
      </c>
      <c r="G13" s="14">
        <v>33.85</v>
      </c>
      <c r="H13" s="14">
        <v>2.98</v>
      </c>
      <c r="I13" s="14">
        <v>9.02</v>
      </c>
      <c r="J13" s="15">
        <f t="shared" si="2"/>
        <v>0.266469719350074</v>
      </c>
      <c r="K13" s="14">
        <v>9</v>
      </c>
      <c r="L13" s="14">
        <v>1.01</v>
      </c>
      <c r="M13" s="14">
        <v>2.63</v>
      </c>
      <c r="N13" s="25">
        <f t="shared" si="3"/>
        <v>0.292222222222222</v>
      </c>
      <c r="R13" s="27"/>
    </row>
    <row r="14" ht="26" customHeight="1" spans="1:18">
      <c r="A14" s="11">
        <v>10</v>
      </c>
      <c r="B14" s="12" t="s">
        <v>20</v>
      </c>
      <c r="C14" s="16">
        <v>2.94</v>
      </c>
      <c r="D14" s="14">
        <f t="shared" si="4"/>
        <v>0.31</v>
      </c>
      <c r="E14" s="14">
        <f t="shared" si="5"/>
        <v>0.89</v>
      </c>
      <c r="F14" s="15">
        <f t="shared" si="1"/>
        <v>0.302721088435374</v>
      </c>
      <c r="G14" s="14">
        <v>2.8</v>
      </c>
      <c r="H14" s="14">
        <v>0.29</v>
      </c>
      <c r="I14" s="14">
        <v>0.85</v>
      </c>
      <c r="J14" s="15">
        <f t="shared" si="2"/>
        <v>0.303571428571429</v>
      </c>
      <c r="K14" s="14">
        <v>0.14</v>
      </c>
      <c r="L14" s="14">
        <v>0.02</v>
      </c>
      <c r="M14" s="14">
        <v>0.04</v>
      </c>
      <c r="N14" s="25">
        <f t="shared" si="3"/>
        <v>0.285714285714286</v>
      </c>
      <c r="R14" s="27"/>
    </row>
    <row r="15" ht="26" customHeight="1" spans="1:14">
      <c r="A15" s="17">
        <v>11</v>
      </c>
      <c r="B15" s="18" t="s">
        <v>21</v>
      </c>
      <c r="C15" s="19">
        <v>4.35</v>
      </c>
      <c r="D15" s="20">
        <f t="shared" si="4"/>
        <v>0.36</v>
      </c>
      <c r="E15" s="20">
        <f t="shared" si="5"/>
        <v>1.09</v>
      </c>
      <c r="F15" s="21">
        <f t="shared" si="1"/>
        <v>0.250574712643678</v>
      </c>
      <c r="G15" s="20"/>
      <c r="H15" s="20"/>
      <c r="I15" s="20"/>
      <c r="J15" s="21"/>
      <c r="K15" s="20">
        <v>4.35</v>
      </c>
      <c r="L15" s="20">
        <v>0.36</v>
      </c>
      <c r="M15" s="20">
        <v>1.09</v>
      </c>
      <c r="N15" s="26">
        <f t="shared" si="3"/>
        <v>0.250574712643678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2022-02-01T12:42:00Z</dcterms:created>
  <dcterms:modified xsi:type="dcterms:W3CDTF">2022-03-31T07:03:55Z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