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<sst xmlns="http://schemas.openxmlformats.org/spreadsheetml/2006/main" count="30" uniqueCount="22">
  <si>
    <t>2022年6月全省水利投入完成情况表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</si>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</sst>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.00_);[Red]\(0.00\)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13" borderId="1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9" borderId="16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12" borderId="13" applyNumberFormat="0" applyAlignment="0" applyProtection="0">
      <alignment vertical="center"/>
    </xf>
    <xf numFmtId="0" fontId="18" fillId="12" borderId="14" applyNumberFormat="0" applyAlignment="0" applyProtection="0">
      <alignment vertical="center"/>
    </xf>
    <xf numFmtId="0" fontId="10" fillId="6" borderId="11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50" applyNumberFormat="1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zoomScale="130" zoomScaleNormal="130" workbookViewId="0">
      <selection activeCell="A1" sqref="A1:N1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4">
      <c r="A4" s="11" t="s">
        <v>10</v>
      </c>
      <c r="B4" s="12"/>
      <c r="C4" s="13">
        <v>418.04</v>
      </c>
      <c r="D4" s="14">
        <f t="shared" ref="D4:I4" si="0">SUM(D5:D15)</f>
        <v>40.31</v>
      </c>
      <c r="E4" s="14">
        <f t="shared" si="0"/>
        <v>230.79</v>
      </c>
      <c r="F4" s="15">
        <f t="shared" ref="F4:F15" si="1">E4/C4</f>
        <v>0.552076356329538</v>
      </c>
      <c r="G4" s="14">
        <v>331.24</v>
      </c>
      <c r="H4" s="14">
        <f t="shared" si="0"/>
        <v>32.24</v>
      </c>
      <c r="I4" s="14">
        <f t="shared" si="0"/>
        <v>181.64</v>
      </c>
      <c r="J4" s="15">
        <f t="shared" ref="J4:J14" si="2">I4/G4</f>
        <v>0.5483637241879</v>
      </c>
      <c r="K4" s="14">
        <v>86.8</v>
      </c>
      <c r="L4" s="14">
        <f>SUM(L5:L15)</f>
        <v>8.07</v>
      </c>
      <c r="M4" s="14">
        <f>SUM(M5:M15)</f>
        <v>49.15</v>
      </c>
      <c r="N4" s="25">
        <f t="shared" ref="N4:N15" si="3">M4/K4</f>
        <v>0.566244239631337</v>
      </c>
    </row>
    <row r="5" ht="26" customHeight="1" spans="1:14">
      <c r="A5" s="11">
        <v>1</v>
      </c>
      <c r="B5" s="12" t="s">
        <v>11</v>
      </c>
      <c r="C5" s="16">
        <v>60.26</v>
      </c>
      <c r="D5" s="14">
        <f t="shared" ref="D5:D15" si="4">H5+L5</f>
        <v>6.48</v>
      </c>
      <c r="E5" s="14">
        <f t="shared" ref="E5:E15" si="5">I5+M5</f>
        <v>34.12</v>
      </c>
      <c r="F5" s="15">
        <f t="shared" si="1"/>
        <v>0.566213076667773</v>
      </c>
      <c r="G5" s="14">
        <v>52.33</v>
      </c>
      <c r="H5" s="14">
        <v>5.77</v>
      </c>
      <c r="I5" s="14">
        <v>29.01</v>
      </c>
      <c r="J5" s="15">
        <f t="shared" si="2"/>
        <v>0.55436652016052</v>
      </c>
      <c r="K5" s="14">
        <v>7.93</v>
      </c>
      <c r="L5" s="14">
        <v>0.71</v>
      </c>
      <c r="M5" s="14">
        <v>5.11</v>
      </c>
      <c r="N5" s="25">
        <f t="shared" si="3"/>
        <v>0.644388398486759</v>
      </c>
    </row>
    <row r="6" ht="26" customHeight="1" spans="1:14">
      <c r="A6" s="11">
        <v>2</v>
      </c>
      <c r="B6" s="12" t="s">
        <v>12</v>
      </c>
      <c r="C6" s="16">
        <v>15.38</v>
      </c>
      <c r="D6" s="14">
        <f t="shared" si="4"/>
        <v>1.21</v>
      </c>
      <c r="E6" s="14">
        <f t="shared" si="5"/>
        <v>8.17</v>
      </c>
      <c r="F6" s="15">
        <f t="shared" si="1"/>
        <v>0.531209362808843</v>
      </c>
      <c r="G6" s="14">
        <v>12.7</v>
      </c>
      <c r="H6" s="14">
        <v>0.96</v>
      </c>
      <c r="I6" s="14">
        <v>6.55</v>
      </c>
      <c r="J6" s="15">
        <f t="shared" si="2"/>
        <v>0.515748031496063</v>
      </c>
      <c r="K6" s="14">
        <v>2.68</v>
      </c>
      <c r="L6" s="14">
        <v>0.25</v>
      </c>
      <c r="M6" s="14">
        <v>1.62</v>
      </c>
      <c r="N6" s="25">
        <f t="shared" si="3"/>
        <v>0.604477611940298</v>
      </c>
    </row>
    <row r="7" ht="26" customHeight="1" spans="1:14">
      <c r="A7" s="11">
        <v>3</v>
      </c>
      <c r="B7" s="12" t="s">
        <v>13</v>
      </c>
      <c r="C7" s="16">
        <v>34.13</v>
      </c>
      <c r="D7" s="14">
        <f t="shared" si="4"/>
        <v>3.51</v>
      </c>
      <c r="E7" s="14">
        <f t="shared" si="5"/>
        <v>18.53</v>
      </c>
      <c r="F7" s="15">
        <f t="shared" si="1"/>
        <v>0.542924113682977</v>
      </c>
      <c r="G7" s="14">
        <v>27.61</v>
      </c>
      <c r="H7" s="14">
        <v>2.7</v>
      </c>
      <c r="I7" s="14">
        <v>14.87</v>
      </c>
      <c r="J7" s="15">
        <f t="shared" si="2"/>
        <v>0.538572980804056</v>
      </c>
      <c r="K7" s="14">
        <v>6.52</v>
      </c>
      <c r="L7" s="14">
        <v>0.81</v>
      </c>
      <c r="M7" s="14">
        <v>3.66</v>
      </c>
      <c r="N7" s="25">
        <f t="shared" si="3"/>
        <v>0.561349693251534</v>
      </c>
    </row>
    <row r="8" ht="26" customHeight="1" spans="1:14">
      <c r="A8" s="11">
        <v>4</v>
      </c>
      <c r="B8" s="12" t="s">
        <v>14</v>
      </c>
      <c r="C8" s="16">
        <v>46.58</v>
      </c>
      <c r="D8" s="14">
        <f t="shared" si="4"/>
        <v>4.55</v>
      </c>
      <c r="E8" s="14">
        <f t="shared" si="5"/>
        <v>25.73</v>
      </c>
      <c r="F8" s="15">
        <f t="shared" si="1"/>
        <v>0.552382996994418</v>
      </c>
      <c r="G8" s="14">
        <v>35.92</v>
      </c>
      <c r="H8" s="14">
        <v>3.58</v>
      </c>
      <c r="I8" s="14">
        <v>19.71</v>
      </c>
      <c r="J8" s="15">
        <f t="shared" si="2"/>
        <v>0.548719376391982</v>
      </c>
      <c r="K8" s="14">
        <v>10.66</v>
      </c>
      <c r="L8" s="14">
        <v>0.97</v>
      </c>
      <c r="M8" s="14">
        <v>6.02</v>
      </c>
      <c r="N8" s="25">
        <f t="shared" si="3"/>
        <v>0.564727954971857</v>
      </c>
    </row>
    <row r="9" ht="26" customHeight="1" spans="1:14">
      <c r="A9" s="11">
        <v>5</v>
      </c>
      <c r="B9" s="12" t="s">
        <v>15</v>
      </c>
      <c r="C9" s="16">
        <v>77.41</v>
      </c>
      <c r="D9" s="14">
        <f t="shared" si="4"/>
        <v>7.58</v>
      </c>
      <c r="E9" s="14">
        <f t="shared" si="5"/>
        <v>43.12</v>
      </c>
      <c r="F9" s="15">
        <f t="shared" si="1"/>
        <v>0.557033974938638</v>
      </c>
      <c r="G9" s="14">
        <v>69.92</v>
      </c>
      <c r="H9" s="14">
        <v>6.82</v>
      </c>
      <c r="I9" s="14">
        <v>38.55</v>
      </c>
      <c r="J9" s="15">
        <f t="shared" si="2"/>
        <v>0.551344393592677</v>
      </c>
      <c r="K9" s="14">
        <v>7.49</v>
      </c>
      <c r="L9" s="14">
        <v>0.76</v>
      </c>
      <c r="M9" s="14">
        <v>4.57</v>
      </c>
      <c r="N9" s="25">
        <f t="shared" si="3"/>
        <v>0.610146862483311</v>
      </c>
    </row>
    <row r="10" ht="26" customHeight="1" spans="1:14">
      <c r="A10" s="11">
        <v>6</v>
      </c>
      <c r="B10" s="12" t="s">
        <v>16</v>
      </c>
      <c r="C10" s="16">
        <v>46.84</v>
      </c>
      <c r="D10" s="14">
        <f t="shared" si="4"/>
        <v>4.58</v>
      </c>
      <c r="E10" s="14">
        <f t="shared" si="5"/>
        <v>25.89</v>
      </c>
      <c r="F10" s="15">
        <f t="shared" si="1"/>
        <v>0.552732707087959</v>
      </c>
      <c r="G10" s="14">
        <v>28.3</v>
      </c>
      <c r="H10" s="14">
        <v>2.71</v>
      </c>
      <c r="I10" s="14">
        <v>16.12</v>
      </c>
      <c r="J10" s="15">
        <f t="shared" si="2"/>
        <v>0.569611307420495</v>
      </c>
      <c r="K10" s="14">
        <v>18.54</v>
      </c>
      <c r="L10" s="14">
        <v>1.87</v>
      </c>
      <c r="M10" s="14">
        <v>9.77</v>
      </c>
      <c r="N10" s="25">
        <f t="shared" si="3"/>
        <v>0.526968716289105</v>
      </c>
    </row>
    <row r="11" ht="26" customHeight="1" spans="1:14">
      <c r="A11" s="11">
        <v>7</v>
      </c>
      <c r="B11" s="12" t="s">
        <v>17</v>
      </c>
      <c r="C11" s="16">
        <v>47.98</v>
      </c>
      <c r="D11" s="14">
        <f t="shared" si="4"/>
        <v>4.58</v>
      </c>
      <c r="E11" s="14">
        <f t="shared" si="5"/>
        <v>26.72</v>
      </c>
      <c r="F11" s="15">
        <f t="shared" si="1"/>
        <v>0.556898707794915</v>
      </c>
      <c r="G11" s="14">
        <v>39.61</v>
      </c>
      <c r="H11" s="14">
        <v>3.89</v>
      </c>
      <c r="I11" s="14">
        <v>21.9</v>
      </c>
      <c r="J11" s="15">
        <f t="shared" si="2"/>
        <v>0.552890684170664</v>
      </c>
      <c r="K11" s="14">
        <v>8.37</v>
      </c>
      <c r="L11" s="14">
        <v>0.69</v>
      </c>
      <c r="M11" s="14">
        <v>4.82</v>
      </c>
      <c r="N11" s="25">
        <f t="shared" si="3"/>
        <v>0.575866188769415</v>
      </c>
    </row>
    <row r="12" ht="26" customHeight="1" spans="1:14">
      <c r="A12" s="11">
        <v>8</v>
      </c>
      <c r="B12" s="12" t="s">
        <v>18</v>
      </c>
      <c r="C12" s="16">
        <v>39.32</v>
      </c>
      <c r="D12" s="14">
        <f t="shared" si="4"/>
        <v>3.34</v>
      </c>
      <c r="E12" s="14">
        <f t="shared" si="5"/>
        <v>22.08</v>
      </c>
      <c r="F12" s="15">
        <f t="shared" si="1"/>
        <v>0.561546286876907</v>
      </c>
      <c r="G12" s="14">
        <v>28.2</v>
      </c>
      <c r="H12" s="14">
        <v>2.39</v>
      </c>
      <c r="I12" s="14">
        <v>15.55</v>
      </c>
      <c r="J12" s="15">
        <f t="shared" si="2"/>
        <v>0.551418439716312</v>
      </c>
      <c r="K12" s="14">
        <v>11.12</v>
      </c>
      <c r="L12" s="14">
        <v>0.95</v>
      </c>
      <c r="M12" s="14">
        <v>6.53</v>
      </c>
      <c r="N12" s="25">
        <f t="shared" si="3"/>
        <v>0.587230215827338</v>
      </c>
    </row>
    <row r="13" ht="26" customHeight="1" spans="1:14">
      <c r="A13" s="11">
        <v>9</v>
      </c>
      <c r="B13" s="12" t="s">
        <v>19</v>
      </c>
      <c r="C13" s="16">
        <v>42.85</v>
      </c>
      <c r="D13" s="14">
        <f t="shared" si="4"/>
        <v>3.77</v>
      </c>
      <c r="E13" s="14">
        <f t="shared" si="5"/>
        <v>22.6</v>
      </c>
      <c r="F13" s="15">
        <f t="shared" si="1"/>
        <v>0.527421236872812</v>
      </c>
      <c r="G13" s="14">
        <v>33.85</v>
      </c>
      <c r="H13" s="14">
        <v>3.11</v>
      </c>
      <c r="I13" s="14">
        <v>17.82</v>
      </c>
      <c r="J13" s="15">
        <f t="shared" si="2"/>
        <v>0.526440177252585</v>
      </c>
      <c r="K13" s="14">
        <v>9</v>
      </c>
      <c r="L13" s="14">
        <v>0.66</v>
      </c>
      <c r="M13" s="14">
        <v>4.78</v>
      </c>
      <c r="N13" s="25">
        <f t="shared" si="3"/>
        <v>0.531111111111111</v>
      </c>
    </row>
    <row r="14" ht="26" customHeight="1" spans="1:14">
      <c r="A14" s="11">
        <v>10</v>
      </c>
      <c r="B14" s="12" t="s">
        <v>20</v>
      </c>
      <c r="C14" s="16">
        <v>2.94</v>
      </c>
      <c r="D14" s="14">
        <f t="shared" si="4"/>
        <v>0.32</v>
      </c>
      <c r="E14" s="14">
        <f t="shared" si="5"/>
        <v>1.63</v>
      </c>
      <c r="F14" s="15">
        <f t="shared" si="1"/>
        <v>0.554421768707483</v>
      </c>
      <c r="G14" s="14">
        <v>2.8</v>
      </c>
      <c r="H14" s="14">
        <v>0.31</v>
      </c>
      <c r="I14" s="14">
        <v>1.56</v>
      </c>
      <c r="J14" s="15">
        <f t="shared" si="2"/>
        <v>0.557142857142857</v>
      </c>
      <c r="K14" s="14">
        <v>0.14</v>
      </c>
      <c r="L14" s="14">
        <v>0.01</v>
      </c>
      <c r="M14" s="14">
        <v>0.07</v>
      </c>
      <c r="N14" s="25">
        <f t="shared" si="3"/>
        <v>0.5</v>
      </c>
    </row>
    <row r="15" ht="26" customHeight="1" spans="1:14">
      <c r="A15" s="17">
        <v>11</v>
      </c>
      <c r="B15" s="18" t="s">
        <v>21</v>
      </c>
      <c r="C15" s="19">
        <v>4.35</v>
      </c>
      <c r="D15" s="20">
        <f t="shared" si="4"/>
        <v>0.39</v>
      </c>
      <c r="E15" s="20">
        <f t="shared" si="5"/>
        <v>2.2</v>
      </c>
      <c r="F15" s="21">
        <f t="shared" si="1"/>
        <v>0.505747126436782</v>
      </c>
      <c r="G15" s="20"/>
      <c r="H15" s="20"/>
      <c r="I15" s="20"/>
      <c r="J15" s="21"/>
      <c r="K15" s="20">
        <v>4.35</v>
      </c>
      <c r="L15" s="20">
        <v>0.39</v>
      </c>
      <c r="M15" s="20">
        <v>2.2</v>
      </c>
      <c r="N15" s="26">
        <f t="shared" si="3"/>
        <v>0.505747126436782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2022-07-01T09:19:51Z</dcterms:created>
  <dcterms:modified xsi:type="dcterms:W3CDTF">2022-07-01T09:20:04Z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